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<sst xmlns="http://schemas.openxmlformats.org/spreadsheetml/2006/main" count="44" uniqueCount="40">
  <si>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TABELA CENY</t>
  </si>
  <si>
    <t>Cz.I. Dostawa sprzętu do obsługi poszczególnych PSZOK (ciągnik z osprzętem, rębak  do gałęzi, kosiarki i kosy do trawy)</t>
  </si>
  <si>
    <t>Lp.</t>
  </si>
  <si>
    <t xml:space="preserve">Nazwa asortymentu </t>
  </si>
  <si>
    <t>Szczegółowy opis OPZ</t>
  </si>
  <si>
    <t>Jednostka miary</t>
  </si>
  <si>
    <t>Lokalizacja dostawy</t>
  </si>
  <si>
    <t>Suma</t>
  </si>
  <si>
    <t>Cena jednostkowa</t>
  </si>
  <si>
    <t>Wartość pozycji netto</t>
  </si>
  <si>
    <t>Stawka podatku VAT</t>
  </si>
  <si>
    <t>Wartość podatku VAT</t>
  </si>
  <si>
    <t>Wartość pozycji brutto</t>
  </si>
  <si>
    <t>PSZOK Krotoszyn</t>
  </si>
  <si>
    <t>PSZOK Kobylin</t>
  </si>
  <si>
    <r>
      <t>PSZOK Sulmierzyce</t>
    </r>
    <r>
      <rPr>
        <b/>
        <sz val="10"/>
        <color indexed="8"/>
        <rFont val="Calibri"/>
        <family val="2"/>
      </rPr>
      <t xml:space="preserve"> </t>
    </r>
  </si>
  <si>
    <t>PSZOK Zduny</t>
  </si>
  <si>
    <t>PLN</t>
  </si>
  <si>
    <t>(kolumna I x kolumna J)     PLN</t>
  </si>
  <si>
    <t>%</t>
  </si>
  <si>
    <t>(kolumna K powiększona o podatek VAT)      PLN</t>
  </si>
  <si>
    <t>kpl.</t>
  </si>
  <si>
    <t>szt.</t>
  </si>
  <si>
    <t>Razem</t>
  </si>
  <si>
    <t xml:space="preserve">ST - </t>
  </si>
  <si>
    <t>specyfikacja techniczna</t>
  </si>
  <si>
    <t xml:space="preserve">lp. - </t>
  </si>
  <si>
    <t xml:space="preserve">liczba porządkowa </t>
  </si>
  <si>
    <t>Nazwa i adres Wykonawcy</t>
  </si>
  <si>
    <t>Podpis Wykonawcy</t>
  </si>
  <si>
    <t>Zamiatarka</t>
  </si>
  <si>
    <t>Ładowacz czołowy</t>
  </si>
  <si>
    <t>Pług śnieżny hydrauliczny</t>
  </si>
  <si>
    <t xml:space="preserve">Ciągnik </t>
  </si>
  <si>
    <t xml:space="preserve">pkt. I ST lp.1 </t>
  </si>
  <si>
    <t>pkt. I ST lp. 2.1</t>
  </si>
  <si>
    <t>pkt I ST lp. 2.2</t>
  </si>
  <si>
    <t>pkt I ST lp. 2.3</t>
  </si>
  <si>
    <t>pkt I ST lp. 2.4</t>
  </si>
  <si>
    <t>Przerzucarka boczna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</si>
</sst>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4" fontId="5" fillId="7" borderId="15" xfId="0" applyNumberFormat="1" applyFont="1" applyFill="1" applyBorder="1" applyAlignment="1">
      <alignment/>
    </xf>
    <xf numFmtId="4" fontId="5" fillId="18" borderId="15" xfId="0" applyNumberFormat="1" applyFont="1" applyFill="1" applyBorder="1" applyAlignment="1">
      <alignment/>
    </xf>
    <xf numFmtId="4" fontId="5" fillId="7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7" borderId="15" xfId="0" applyFont="1" applyFill="1" applyBorder="1" applyAlignment="1">
      <alignment horizontal="right"/>
    </xf>
    <xf numFmtId="0" fontId="5" fillId="7" borderId="16" xfId="0" applyFont="1" applyFill="1" applyBorder="1" applyAlignment="1">
      <alignment horizontal="right"/>
    </xf>
    <xf numFmtId="0" fontId="5" fillId="7" borderId="17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45.7109375" style="0" customWidth="1"/>
    <col min="3" max="3" width="18.140625" style="0" customWidth="1"/>
    <col min="4" max="4" width="11.57421875" style="0" customWidth="1"/>
    <col min="5" max="6" width="11.7109375" style="0" customWidth="1"/>
    <col min="7" max="7" width="13.00390625" style="0" customWidth="1"/>
    <col min="8" max="8" width="11.7109375" style="0" customWidth="1"/>
    <col min="10" max="10" width="16.7109375" style="0" customWidth="1"/>
    <col min="11" max="11" width="13.28125" style="0" customWidth="1"/>
    <col min="12" max="13" width="12.8515625" style="0" customWidth="1"/>
    <col min="14" max="14" width="16.421875" style="0" customWidth="1"/>
  </cols>
  <sheetData>
    <row r="1" spans="1:14" ht="16.5" thickBot="1">
      <c r="A1" s="24" t="s">
        <v>0</v>
      </c>
      <c r="B1" s="25"/>
      <c r="C1" s="25"/>
      <c r="D1" s="26"/>
      <c r="E1" s="27" t="s">
        <v>1</v>
      </c>
      <c r="F1" s="28"/>
      <c r="G1" s="28"/>
      <c r="H1" s="28"/>
      <c r="I1" s="28"/>
      <c r="J1" s="28"/>
      <c r="K1" s="28"/>
      <c r="L1" s="28"/>
      <c r="M1" s="29"/>
      <c r="N1" s="30"/>
    </row>
    <row r="2" spans="1:14" ht="26.25" thickBot="1">
      <c r="A2" s="31" t="s">
        <v>2</v>
      </c>
      <c r="B2" s="31" t="s">
        <v>3</v>
      </c>
      <c r="C2" s="33" t="s">
        <v>4</v>
      </c>
      <c r="D2" s="35" t="s">
        <v>5</v>
      </c>
      <c r="E2" s="37" t="s">
        <v>6</v>
      </c>
      <c r="F2" s="38"/>
      <c r="G2" s="38"/>
      <c r="H2" s="39"/>
      <c r="I2" s="40" t="s">
        <v>7</v>
      </c>
      <c r="J2" s="1" t="s">
        <v>8</v>
      </c>
      <c r="K2" s="2" t="s">
        <v>9</v>
      </c>
      <c r="L2" s="3" t="s">
        <v>10</v>
      </c>
      <c r="M2" s="2" t="s">
        <v>11</v>
      </c>
      <c r="N2" s="2" t="s">
        <v>12</v>
      </c>
    </row>
    <row r="3" spans="1:14" ht="51.75" thickBot="1">
      <c r="A3" s="32"/>
      <c r="B3" s="32"/>
      <c r="C3" s="34"/>
      <c r="D3" s="36"/>
      <c r="E3" s="4" t="s">
        <v>13</v>
      </c>
      <c r="F3" s="4" t="s">
        <v>14</v>
      </c>
      <c r="G3" s="4" t="s">
        <v>15</v>
      </c>
      <c r="H3" s="4" t="s">
        <v>16</v>
      </c>
      <c r="I3" s="41"/>
      <c r="J3" s="5" t="s">
        <v>17</v>
      </c>
      <c r="K3" s="6" t="s">
        <v>18</v>
      </c>
      <c r="L3" s="5" t="s">
        <v>19</v>
      </c>
      <c r="M3" s="5" t="s">
        <v>17</v>
      </c>
      <c r="N3" s="7" t="s">
        <v>20</v>
      </c>
    </row>
    <row r="4" spans="1:14" ht="15.75" thickBot="1">
      <c r="A4" s="8">
        <v>1</v>
      </c>
      <c r="B4" s="9" t="s">
        <v>33</v>
      </c>
      <c r="C4" s="10" t="s">
        <v>34</v>
      </c>
      <c r="D4" s="11" t="s">
        <v>21</v>
      </c>
      <c r="E4" s="12">
        <v>0</v>
      </c>
      <c r="F4" s="12">
        <v>1</v>
      </c>
      <c r="G4" s="12">
        <v>0</v>
      </c>
      <c r="H4" s="12">
        <v>0</v>
      </c>
      <c r="I4" s="12">
        <f>SUM(E4:H4)</f>
        <v>1</v>
      </c>
      <c r="J4" s="13"/>
      <c r="K4" s="13">
        <f>I4*J4</f>
        <v>0</v>
      </c>
      <c r="L4" s="12"/>
      <c r="M4" s="13">
        <f>K4*(L4/100)</f>
        <v>0</v>
      </c>
      <c r="N4" s="13">
        <f>K4+M4</f>
        <v>0</v>
      </c>
    </row>
    <row r="5" spans="1:14" ht="15.75" thickBot="1">
      <c r="A5" s="8">
        <v>2</v>
      </c>
      <c r="B5" s="14" t="s">
        <v>31</v>
      </c>
      <c r="C5" s="10" t="s">
        <v>35</v>
      </c>
      <c r="D5" s="8" t="s">
        <v>22</v>
      </c>
      <c r="E5" s="12">
        <v>0</v>
      </c>
      <c r="F5" s="12">
        <v>1</v>
      </c>
      <c r="G5" s="12">
        <v>0</v>
      </c>
      <c r="H5" s="12">
        <v>0</v>
      </c>
      <c r="I5" s="12">
        <f>SUM(E5:H5)</f>
        <v>1</v>
      </c>
      <c r="J5" s="13"/>
      <c r="K5" s="13">
        <f>I5*J5</f>
        <v>0</v>
      </c>
      <c r="L5" s="12"/>
      <c r="M5" s="13">
        <f>K5*(L5/100)</f>
        <v>0</v>
      </c>
      <c r="N5" s="13">
        <f>K5+M5</f>
        <v>0</v>
      </c>
    </row>
    <row r="6" spans="1:14" ht="15.75" thickBot="1">
      <c r="A6" s="8">
        <v>3</v>
      </c>
      <c r="B6" s="14" t="s">
        <v>32</v>
      </c>
      <c r="C6" s="10" t="s">
        <v>36</v>
      </c>
      <c r="D6" s="8" t="s">
        <v>22</v>
      </c>
      <c r="E6" s="12">
        <v>0</v>
      </c>
      <c r="F6" s="12">
        <v>1</v>
      </c>
      <c r="G6" s="12">
        <v>0</v>
      </c>
      <c r="H6" s="12">
        <v>0</v>
      </c>
      <c r="I6" s="12">
        <f>SUM(E6:H6)</f>
        <v>1</v>
      </c>
      <c r="J6" s="13"/>
      <c r="K6" s="13">
        <f>I6*J6</f>
        <v>0</v>
      </c>
      <c r="L6" s="12"/>
      <c r="M6" s="13">
        <f>K6*(L6/100)</f>
        <v>0</v>
      </c>
      <c r="N6" s="13">
        <f>K6+M6</f>
        <v>0</v>
      </c>
    </row>
    <row r="7" spans="1:14" ht="15.75" thickBot="1">
      <c r="A7" s="8">
        <v>4</v>
      </c>
      <c r="B7" s="14" t="s">
        <v>39</v>
      </c>
      <c r="C7" s="10" t="s">
        <v>37</v>
      </c>
      <c r="D7" s="19" t="s">
        <v>22</v>
      </c>
      <c r="E7" s="12">
        <v>0</v>
      </c>
      <c r="F7" s="12">
        <v>1</v>
      </c>
      <c r="G7" s="12">
        <v>0</v>
      </c>
      <c r="H7" s="12">
        <v>0</v>
      </c>
      <c r="I7" s="12">
        <f>SUM(E7:H7)</f>
        <v>1</v>
      </c>
      <c r="J7" s="13"/>
      <c r="K7" s="13">
        <f>I7*J7</f>
        <v>0</v>
      </c>
      <c r="L7" s="12"/>
      <c r="M7" s="13">
        <f>K7*(L7/100)</f>
        <v>0</v>
      </c>
      <c r="N7" s="13">
        <f>K7+M7</f>
        <v>0</v>
      </c>
    </row>
    <row r="8" spans="1:14" ht="15.75" thickBot="1">
      <c r="A8" s="8">
        <v>4</v>
      </c>
      <c r="B8" s="14" t="s">
        <v>30</v>
      </c>
      <c r="C8" s="10" t="s">
        <v>38</v>
      </c>
      <c r="D8" s="8" t="s">
        <v>22</v>
      </c>
      <c r="E8" s="12">
        <v>0</v>
      </c>
      <c r="F8" s="12">
        <v>1</v>
      </c>
      <c r="G8" s="12">
        <v>0</v>
      </c>
      <c r="H8" s="12">
        <v>0</v>
      </c>
      <c r="I8" s="12">
        <f>SUM(E8:H8)</f>
        <v>1</v>
      </c>
      <c r="J8" s="13"/>
      <c r="K8" s="13">
        <f>I8*J8</f>
        <v>0</v>
      </c>
      <c r="L8" s="12"/>
      <c r="M8" s="13">
        <f>K8*(L8/100)</f>
        <v>0</v>
      </c>
      <c r="N8" s="13">
        <f>K8+M8</f>
        <v>0</v>
      </c>
    </row>
    <row r="9" spans="1:14" ht="15.75" thickBot="1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2"/>
      <c r="K9" s="15">
        <f>SUM(K4:K8)</f>
        <v>0</v>
      </c>
      <c r="L9" s="16"/>
      <c r="M9" s="15">
        <f>SUM(M4:M8)</f>
        <v>0</v>
      </c>
      <c r="N9" s="17">
        <f>SUM(N4:N8)</f>
        <v>0</v>
      </c>
    </row>
    <row r="11" spans="2:14" ht="15">
      <c r="B11" s="18"/>
      <c r="E11" s="23" t="s">
        <v>28</v>
      </c>
      <c r="F11" s="23"/>
      <c r="G11" s="23"/>
      <c r="H11" s="23"/>
      <c r="I11" s="23"/>
      <c r="K11" s="23" t="s">
        <v>29</v>
      </c>
      <c r="L11" s="23"/>
      <c r="M11" s="23"/>
      <c r="N11" s="23"/>
    </row>
    <row r="12" spans="1:14" ht="15">
      <c r="A12" t="s">
        <v>24</v>
      </c>
      <c r="B12" s="18" t="s">
        <v>25</v>
      </c>
      <c r="E12" s="23"/>
      <c r="F12" s="23"/>
      <c r="G12" s="23"/>
      <c r="H12" s="23"/>
      <c r="I12" s="23"/>
      <c r="K12" s="23"/>
      <c r="L12" s="23"/>
      <c r="M12" s="23"/>
      <c r="N12" s="23"/>
    </row>
    <row r="13" spans="1:14" ht="15">
      <c r="A13" t="s">
        <v>26</v>
      </c>
      <c r="B13" s="18" t="s">
        <v>27</v>
      </c>
      <c r="E13" s="23"/>
      <c r="F13" s="23"/>
      <c r="G13" s="23"/>
      <c r="H13" s="23"/>
      <c r="I13" s="23"/>
      <c r="K13" s="23"/>
      <c r="L13" s="23"/>
      <c r="M13" s="23"/>
      <c r="N13" s="23"/>
    </row>
  </sheetData>
  <sheetProtection/>
  <mergeCells count="11">
    <mergeCell ref="I2:I3"/>
    <mergeCell ref="A9:J9"/>
    <mergeCell ref="E11:I13"/>
    <mergeCell ref="K11:N13"/>
    <mergeCell ref="A1:D1"/>
    <mergeCell ref="E1:N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Horyza</dc:creator>
  <cp:keywords/>
  <dc:description/>
  <cp:lastModifiedBy>gw</cp:lastModifiedBy>
  <dcterms:created xsi:type="dcterms:W3CDTF">2015-06-05T18:19:34Z</dcterms:created>
  <dcterms:modified xsi:type="dcterms:W3CDTF">2020-12-21T09:43:43Z</dcterms:modified>
  <cp:category/>
  <cp:version/>
  <cp:contentType/>
  <cp:contentStatus/>
</cp:coreProperties>
</file>